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<sst xmlns="http://schemas.openxmlformats.org/spreadsheetml/2006/main" count="52" uniqueCount="39">
  <si>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</si>
  <si>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</si>
  <si>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</si>
  <si>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</si>
  <si>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</si>
  <si>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</si>
  <si>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</si>
  <si>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</si>
  <si>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</si>
  <si>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</si>
  <si>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</si>
  <si>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</si>
  <si>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</si>
  <si>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</si>
  <si>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</si>
  <si>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</si>
  <si>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</si>
  <si>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</si>
  <si>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</si>
  <si>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</si>
  <si>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Итого подпрограмма</t>
  </si>
  <si>
    <t>Всего:</t>
  </si>
  <si>
    <t>РБ</t>
  </si>
  <si>
    <t>"Защита населения и территорий</t>
  </si>
  <si>
    <t>Винницкого сельского поселения Подпорожского муниципального района Ленинградской области на 2015-2017 годы"</t>
  </si>
  <si>
    <t>Подпрограмма "Безопасность Винницкого сельского поселения на 2015-2017годы"</t>
  </si>
  <si>
    <t xml:space="preserve">Подготовка руководящего состава ГО,КЧС И ОПБ администрации Винницкого сельского поселения, обеспечение безопасности людей </t>
  </si>
  <si>
    <t>Подпрограмма "Пожарная безопасность на территории Винницкого сельского поселения на 2015-2017годы"</t>
  </si>
  <si>
    <t xml:space="preserve">Закупка первичных средств пожаротушения , оборудование пожарных щитов, проверка и перезарядка огнетушителей </t>
  </si>
  <si>
    <t xml:space="preserve">Ремонт пожарных водоемов и гидрантов </t>
  </si>
  <si>
    <t>1.1.1</t>
  </si>
  <si>
    <t>1.2</t>
  </si>
  <si>
    <t>1.2.1</t>
  </si>
  <si>
    <t>1.2.2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</si>
  <si>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</si>
  <si>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1.3</t>
  </si>
  <si>
    <t>1.3.1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</si>
  <si>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</si>
  <si>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>Отчетный период: январь-июнь 2016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</si>
</sst>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[$-FC19]d\ mmmm\ yyyy\ &quot;г.&quot;"/>
    <numFmt numFmtId="182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left" vertical="center" wrapText="1"/>
    </xf>
    <xf numFmtId="180" fontId="1" fillId="0" borderId="5" xfId="0" applyNumberFormat="1" applyFont="1" applyBorder="1" applyAlignment="1">
      <alignment horizontal="left" vertical="center" wrapText="1"/>
    </xf>
    <xf numFmtId="0" fontId="0" fillId="0" borderId="2" xfId="0" applyBorder="1" applyAlignment="1">
      <alignment/>
    </xf>
    <xf numFmtId="182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22">
      <selection activeCell="B41" sqref="B4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</cols>
  <sheetData>
    <row r="1" spans="13:17" ht="12.75">
      <c r="M1" s="29" t="s">
        <v>0</v>
      </c>
      <c r="N1" s="29"/>
      <c r="O1" s="29"/>
      <c r="P1" s="29"/>
      <c r="Q1" s="29"/>
    </row>
    <row r="2" spans="12:17" ht="12.75">
      <c r="L2" s="29" t="s">
        <v>1</v>
      </c>
      <c r="M2" s="29"/>
      <c r="N2" s="29"/>
      <c r="O2" s="29"/>
      <c r="P2" s="29"/>
      <c r="Q2" s="29"/>
    </row>
    <row r="3" spans="1:17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6" ht="12.75">
      <c r="A7" s="19" t="s">
        <v>38</v>
      </c>
      <c r="B7" s="19"/>
      <c r="C7" s="19"/>
      <c r="D7" s="19"/>
      <c r="E7" s="19"/>
      <c r="F7" s="19"/>
    </row>
    <row r="8" spans="1:6" ht="12.75">
      <c r="A8" s="19" t="s">
        <v>3</v>
      </c>
      <c r="B8" s="19"/>
      <c r="C8" s="19"/>
      <c r="D8" s="19"/>
      <c r="E8" s="19"/>
      <c r="F8" s="19"/>
    </row>
    <row r="11" spans="1:17" ht="53.25" customHeight="1">
      <c r="A11" s="25" t="s">
        <v>4</v>
      </c>
      <c r="B11" s="27" t="s">
        <v>5</v>
      </c>
      <c r="C11" s="27" t="s">
        <v>6</v>
      </c>
      <c r="D11" s="27" t="s">
        <v>7</v>
      </c>
      <c r="E11" s="27" t="s">
        <v>9</v>
      </c>
      <c r="F11" s="13" t="s">
        <v>8</v>
      </c>
      <c r="G11" s="14"/>
      <c r="H11" s="14"/>
      <c r="I11" s="15"/>
      <c r="J11" s="13" t="s">
        <v>13</v>
      </c>
      <c r="K11" s="14"/>
      <c r="L11" s="14"/>
      <c r="M11" s="15"/>
      <c r="N11" s="13" t="s">
        <v>14</v>
      </c>
      <c r="O11" s="14"/>
      <c r="P11" s="14"/>
      <c r="Q11" s="15"/>
    </row>
    <row r="12" spans="1:17" ht="89.25" customHeight="1">
      <c r="A12" s="26"/>
      <c r="B12" s="28"/>
      <c r="C12" s="28"/>
      <c r="D12" s="28"/>
      <c r="E12" s="28"/>
      <c r="F12" s="1" t="s">
        <v>10</v>
      </c>
      <c r="G12" s="1" t="s">
        <v>11</v>
      </c>
      <c r="H12" s="1" t="s">
        <v>12</v>
      </c>
      <c r="I12" s="1" t="s">
        <v>22</v>
      </c>
      <c r="J12" s="1" t="s">
        <v>10</v>
      </c>
      <c r="K12" s="1" t="s">
        <v>11</v>
      </c>
      <c r="L12" s="1" t="s">
        <v>12</v>
      </c>
      <c r="M12" s="1" t="s">
        <v>22</v>
      </c>
      <c r="N12" s="1" t="s">
        <v>10</v>
      </c>
      <c r="O12" s="1" t="s">
        <v>11</v>
      </c>
      <c r="P12" s="1" t="s">
        <v>12</v>
      </c>
      <c r="Q12" s="1" t="s">
        <v>22</v>
      </c>
    </row>
    <row r="13" spans="1:17" ht="12.75">
      <c r="A13" s="3" t="s">
        <v>15</v>
      </c>
      <c r="B13" s="16" t="s">
        <v>25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1:17" ht="140.25">
      <c r="A14" s="3" t="s">
        <v>30</v>
      </c>
      <c r="B14" s="8" t="s">
        <v>26</v>
      </c>
      <c r="C14" s="2" t="s">
        <v>16</v>
      </c>
      <c r="D14" s="4">
        <v>42370</v>
      </c>
      <c r="E14" s="1"/>
      <c r="F14" s="11">
        <v>0</v>
      </c>
      <c r="G14" s="11">
        <v>0</v>
      </c>
      <c r="H14" s="11">
        <v>47</v>
      </c>
      <c r="I14" s="11">
        <v>0</v>
      </c>
      <c r="J14" s="11">
        <v>0</v>
      </c>
      <c r="K14" s="11">
        <v>0</v>
      </c>
      <c r="L14" s="11">
        <v>1.3</v>
      </c>
      <c r="M14" s="11">
        <v>0</v>
      </c>
      <c r="N14" s="11">
        <v>0</v>
      </c>
      <c r="O14" s="11">
        <v>0</v>
      </c>
      <c r="P14" s="11">
        <v>1.3</v>
      </c>
      <c r="Q14" s="11">
        <v>0</v>
      </c>
    </row>
    <row r="15" spans="1:17" ht="25.5">
      <c r="A15" s="3"/>
      <c r="B15" s="5" t="s">
        <v>20</v>
      </c>
      <c r="C15" s="2"/>
      <c r="D15" s="4"/>
      <c r="E15" s="1"/>
      <c r="F15" s="11">
        <f>SUM(F14)</f>
        <v>0</v>
      </c>
      <c r="G15" s="11">
        <f aca="true" t="shared" si="0" ref="G15:Q15">SUM(G14)</f>
        <v>0</v>
      </c>
      <c r="H15" s="11">
        <f t="shared" si="0"/>
        <v>47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1.3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1.3</v>
      </c>
      <c r="Q15" s="11">
        <f t="shared" si="0"/>
        <v>0</v>
      </c>
    </row>
    <row r="16" spans="1:17" ht="12.75">
      <c r="A16" s="3" t="s">
        <v>31</v>
      </c>
      <c r="B16" s="20" t="s">
        <v>27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02">
      <c r="A17" s="3" t="s">
        <v>32</v>
      </c>
      <c r="B17" s="9" t="s">
        <v>28</v>
      </c>
      <c r="C17" s="6" t="s">
        <v>16</v>
      </c>
      <c r="D17" s="4">
        <v>42370</v>
      </c>
      <c r="E17" s="10"/>
      <c r="F17" s="11">
        <v>0</v>
      </c>
      <c r="G17" s="11">
        <v>0</v>
      </c>
      <c r="H17" s="10">
        <v>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38.25">
      <c r="A18" s="3" t="s">
        <v>33</v>
      </c>
      <c r="B18" s="7" t="s">
        <v>29</v>
      </c>
      <c r="C18" s="2" t="s">
        <v>16</v>
      </c>
      <c r="D18" s="4">
        <v>42370</v>
      </c>
      <c r="E18" s="1"/>
      <c r="F18" s="11">
        <v>0</v>
      </c>
      <c r="G18" s="11">
        <v>0</v>
      </c>
      <c r="H18" s="11">
        <v>50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25.5">
      <c r="A19" s="3"/>
      <c r="B19" s="5" t="s">
        <v>20</v>
      </c>
      <c r="C19" s="2"/>
      <c r="D19" s="4"/>
      <c r="E19" s="1"/>
      <c r="F19" s="11">
        <f>SUM(F17:F18)</f>
        <v>0</v>
      </c>
      <c r="G19" s="11">
        <f aca="true" t="shared" si="1" ref="G19:Q19">SUM(G17:G18)</f>
        <v>0</v>
      </c>
      <c r="H19" s="11">
        <f t="shared" si="1"/>
        <v>52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0</v>
      </c>
    </row>
    <row r="20" spans="1:17" ht="12.75">
      <c r="A20" s="3" t="s">
        <v>35</v>
      </c>
      <c r="B20" s="21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53">
      <c r="A21" s="3" t="s">
        <v>36</v>
      </c>
      <c r="B21" s="5" t="s">
        <v>37</v>
      </c>
      <c r="C21" s="2" t="s">
        <v>16</v>
      </c>
      <c r="D21" s="4">
        <v>42370</v>
      </c>
      <c r="E21" s="1"/>
      <c r="F21" s="11">
        <v>0</v>
      </c>
      <c r="G21" s="11">
        <v>0</v>
      </c>
      <c r="H21" s="11">
        <v>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25.5">
      <c r="A22" s="3"/>
      <c r="B22" s="5" t="s">
        <v>20</v>
      </c>
      <c r="C22" s="2"/>
      <c r="D22" s="4"/>
      <c r="E22" s="1"/>
      <c r="F22" s="11"/>
      <c r="G22" s="11"/>
      <c r="H22" s="11">
        <f>SUM(H21)</f>
        <v>3</v>
      </c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3"/>
      <c r="B23" s="1" t="s">
        <v>21</v>
      </c>
      <c r="C23" s="1"/>
      <c r="D23" s="1"/>
      <c r="E23" s="1"/>
      <c r="F23" s="11">
        <f>SUM(F15+F19)</f>
        <v>0</v>
      </c>
      <c r="G23" s="11">
        <f aca="true" t="shared" si="2" ref="G23:Q23">SUM(G15+G19)</f>
        <v>0</v>
      </c>
      <c r="H23" s="11">
        <f>SUM(H15+H19+H22)</f>
        <v>102</v>
      </c>
      <c r="I23" s="11">
        <f t="shared" si="2"/>
        <v>0</v>
      </c>
      <c r="J23" s="11">
        <f t="shared" si="2"/>
        <v>0</v>
      </c>
      <c r="K23" s="11">
        <f t="shared" si="2"/>
        <v>0</v>
      </c>
      <c r="L23" s="11">
        <f t="shared" si="2"/>
        <v>1.3</v>
      </c>
      <c r="M23" s="11">
        <f t="shared" si="2"/>
        <v>0</v>
      </c>
      <c r="N23" s="11">
        <f t="shared" si="2"/>
        <v>0</v>
      </c>
      <c r="O23" s="11">
        <f t="shared" si="2"/>
        <v>0</v>
      </c>
      <c r="P23" s="11">
        <f t="shared" si="2"/>
        <v>1.3</v>
      </c>
      <c r="Q23" s="11">
        <f t="shared" si="2"/>
        <v>0</v>
      </c>
    </row>
    <row r="25" spans="2:7" ht="12.75">
      <c r="B25" s="19" t="s">
        <v>17</v>
      </c>
      <c r="C25" s="19"/>
      <c r="D25" s="19"/>
      <c r="E25" s="19"/>
      <c r="F25" s="19"/>
      <c r="G25" s="19"/>
    </row>
    <row r="27" spans="2:7" ht="12.75">
      <c r="B27" s="19" t="s">
        <v>18</v>
      </c>
      <c r="C27" s="19"/>
      <c r="D27" s="19"/>
      <c r="E27" s="19"/>
      <c r="F27" s="19"/>
      <c r="G27" s="19"/>
    </row>
    <row r="30" ht="12.75">
      <c r="B30" s="12">
        <v>42559</v>
      </c>
    </row>
    <row r="32" ht="12.75">
      <c r="B32" t="s">
        <v>19</v>
      </c>
    </row>
  </sheetData>
  <mergeCells count="20">
    <mergeCell ref="M1:Q1"/>
    <mergeCell ref="L2:Q2"/>
    <mergeCell ref="A3:Q3"/>
    <mergeCell ref="A4:Q4"/>
    <mergeCell ref="A5:Q5"/>
    <mergeCell ref="A7:F7"/>
    <mergeCell ref="A8:F8"/>
    <mergeCell ref="F11:I11"/>
    <mergeCell ref="A11:A12"/>
    <mergeCell ref="B11:B12"/>
    <mergeCell ref="C11:C12"/>
    <mergeCell ref="E11:E12"/>
    <mergeCell ref="D11:D12"/>
    <mergeCell ref="J11:M11"/>
    <mergeCell ref="N11:Q11"/>
    <mergeCell ref="B13:Q13"/>
    <mergeCell ref="B25:G25"/>
    <mergeCell ref="B27:G27"/>
    <mergeCell ref="B16:Q16"/>
    <mergeCell ref="B20:Q20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2016-04-25T07:27:14Z</cp:lastPrinted>
  <dcterms:created xsi:type="dcterms:W3CDTF">1996-10-08T23:32:33Z</dcterms:created>
  <dcterms:modified xsi:type="dcterms:W3CDTF">2016-07-08T09:15:17Z</dcterms:modified>
  <cp:category/>
  <cp:version/>
  <cp:contentType/>
  <cp:contentStatus/>
</cp:coreProperties>
</file>